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kom" sheetId="1" r:id="rId1"/>
  </sheets>
  <definedNames>
    <definedName name="_xlnm.Print_Area" localSheetId="0">'kom'!$A$1:$K$52</definedName>
  </definedNames>
  <calcPr fullCalcOnLoad="1"/>
</workbook>
</file>

<file path=xl/sharedStrings.xml><?xml version="1.0" encoding="utf-8"?>
<sst xmlns="http://schemas.openxmlformats.org/spreadsheetml/2006/main" count="264" uniqueCount="125">
  <si>
    <t>1</t>
  </si>
  <si>
    <t>9</t>
  </si>
  <si>
    <t>2</t>
  </si>
  <si>
    <t>6</t>
  </si>
  <si>
    <t>3</t>
  </si>
  <si>
    <t>7½</t>
  </si>
  <si>
    <t>4</t>
  </si>
  <si>
    <t>7</t>
  </si>
  <si>
    <t>11</t>
  </si>
  <si>
    <t>10</t>
  </si>
  <si>
    <t>12</t>
  </si>
  <si>
    <t>5</t>
  </si>
  <si>
    <t>6½</t>
  </si>
  <si>
    <t>5½</t>
  </si>
  <si>
    <t>4½</t>
  </si>
  <si>
    <t>3½</t>
  </si>
  <si>
    <t>2½</t>
  </si>
  <si>
    <t>Moscow-Open 2017 F</t>
  </si>
  <si>
    <t>"ПЕРВЕНСТВО НАЦИОНАЛЬНОЙ СТУДЕНЧЕСКОЙ ШАХМАТНОЙ ЛИГИ»</t>
  </si>
  <si>
    <t>Оч</t>
  </si>
  <si>
    <t>Екатеринбург УГГУ</t>
  </si>
  <si>
    <t>Якутск СВФУ-1</t>
  </si>
  <si>
    <t>Краснодар КубГАУ</t>
  </si>
  <si>
    <t>Пермь ПГНИУ-1</t>
  </si>
  <si>
    <t>Москва РГСУ</t>
  </si>
  <si>
    <t>Челябинск ЮУрГУ</t>
  </si>
  <si>
    <t>Крым КФУ</t>
  </si>
  <si>
    <t>Новосибирск НГУ</t>
  </si>
  <si>
    <t>Пермь ПНИПУ</t>
  </si>
  <si>
    <t>11½</t>
  </si>
  <si>
    <t>Москва РГУФКСМиТ</t>
  </si>
  <si>
    <t>Иваново ИГЭУ</t>
  </si>
  <si>
    <t>Якутск СВФУ-2</t>
  </si>
  <si>
    <t>Пермь ПГНИУ-2</t>
  </si>
  <si>
    <t>Саратов СГЮА</t>
  </si>
  <si>
    <t>Орел ОГУ</t>
  </si>
  <si>
    <t>Тамбов ТГТУ</t>
  </si>
  <si>
    <t>Москва РЭУ им.Плеханова-1</t>
  </si>
  <si>
    <t>Моква МПУ</t>
  </si>
  <si>
    <t>8½</t>
  </si>
  <si>
    <t>Белгород БГТУ</t>
  </si>
  <si>
    <t>Москва НИУ МГСУ</t>
  </si>
  <si>
    <t>Самара Самарский Университет</t>
  </si>
  <si>
    <t>Москва МГУПП</t>
  </si>
  <si>
    <t>Курск ЮЗГУ</t>
  </si>
  <si>
    <t>Саратов ССЭИ</t>
  </si>
  <si>
    <t>Екатеринбург УрГЭУ</t>
  </si>
  <si>
    <t>Тува ТувГУ</t>
  </si>
  <si>
    <t>Москва РЭУ им.Плеханова-2</t>
  </si>
  <si>
    <t>Екатеринбург УрГПУ</t>
  </si>
  <si>
    <t>10½</t>
  </si>
  <si>
    <t>Казань КФУ</t>
  </si>
  <si>
    <t>Сумма мест
&lt;</t>
  </si>
  <si>
    <t>9½</t>
  </si>
  <si>
    <t>Белгород НИУ ("БелГУ") -1</t>
  </si>
  <si>
    <t>Бернадский Виталий</t>
  </si>
  <si>
    <t>Кезин Роман</t>
  </si>
  <si>
    <t>Луговской Максим</t>
  </si>
  <si>
    <t>Мокшанов Алексей</t>
  </si>
  <si>
    <t>Васепцов Максим</t>
  </si>
  <si>
    <t>Брякин Михаил</t>
  </si>
  <si>
    <t>Васильев Василий</t>
  </si>
  <si>
    <t>Фотин Владимир</t>
  </si>
  <si>
    <t>Мингазов Алмаз</t>
  </si>
  <si>
    <t>Лойко Алексей</t>
  </si>
  <si>
    <t>Пахомов Руслан</t>
  </si>
  <si>
    <t>Володин Иван</t>
  </si>
  <si>
    <t>Баярмаа Баяржаргал</t>
  </si>
  <si>
    <t>Насыбуллина Альфия</t>
  </si>
  <si>
    <t>Крикунов Дмитрий</t>
  </si>
  <si>
    <t>Таалайбеков Тагир</t>
  </si>
  <si>
    <t>Шопанов Акжан</t>
  </si>
  <si>
    <t>Бараш Михаил</t>
  </si>
  <si>
    <t>Михеев Евгений</t>
  </si>
  <si>
    <t>Платонов Дмитрий</t>
  </si>
  <si>
    <t>Белоусов Иван</t>
  </si>
  <si>
    <t>Климов Иван</t>
  </si>
  <si>
    <t>Руденок Татьяна</t>
  </si>
  <si>
    <t>Субботский Михаил</t>
  </si>
  <si>
    <t>Леолько Людмила</t>
  </si>
  <si>
    <t>Волков Игорь</t>
  </si>
  <si>
    <t>Михайлов Иван</t>
  </si>
  <si>
    <t>Асеева Анастасия</t>
  </si>
  <si>
    <t>Павлова Наталья</t>
  </si>
  <si>
    <t>Оршонова Елена</t>
  </si>
  <si>
    <t>Иванов Максим</t>
  </si>
  <si>
    <t>Алеев Александр</t>
  </si>
  <si>
    <t>Мерзляков Вячеслав</t>
  </si>
  <si>
    <t>Мухаметгалеева Раиля</t>
  </si>
  <si>
    <t>Эль Хаммудани Лейла</t>
  </si>
  <si>
    <t>Зорина Елизавета</t>
  </si>
  <si>
    <t>Егорова Айыына</t>
  </si>
  <si>
    <t>Ванишвили Мари</t>
  </si>
  <si>
    <t>Кондратенко Дмитрий</t>
  </si>
  <si>
    <t>Бурмистрова Алена</t>
  </si>
  <si>
    <t>Макарова Дарья</t>
  </si>
  <si>
    <t>Даянова Регина</t>
  </si>
  <si>
    <t>Кошевая Анна</t>
  </si>
  <si>
    <t>Александрова Татьяна</t>
  </si>
  <si>
    <t>Казисова Майрам</t>
  </si>
  <si>
    <t>Белявцева Софья</t>
  </si>
  <si>
    <t>Игнашевич Анна</t>
  </si>
  <si>
    <t>Шалопутова Анастасия</t>
  </si>
  <si>
    <t>Монгуш Айсуу</t>
  </si>
  <si>
    <t>Замятин Олег</t>
  </si>
  <si>
    <t>Алтухова Людмила</t>
  </si>
  <si>
    <t>Жекова Марина</t>
  </si>
  <si>
    <t>Быкова Софья</t>
  </si>
  <si>
    <t>Донгак Артур</t>
  </si>
  <si>
    <t>Хакан Татьяна</t>
  </si>
  <si>
    <t>Корепанова Ольга</t>
  </si>
  <si>
    <t>Коваль Мария</t>
  </si>
  <si>
    <t>Ковальчук  Алексей</t>
  </si>
  <si>
    <t>Крылов Кирилл</t>
  </si>
  <si>
    <t>Кузьмичева Татьяна</t>
  </si>
  <si>
    <t>Мартюшева Екатерина</t>
  </si>
  <si>
    <t>Прокопенко Любовь</t>
  </si>
  <si>
    <t>Белгород НИУ ("БелГУ") -2</t>
  </si>
  <si>
    <t>Команда</t>
  </si>
  <si>
    <t>М</t>
  </si>
  <si>
    <t>&gt;&gt;
 м-то</t>
  </si>
  <si>
    <t xml:space="preserve">ИТОГОВЫЙ ПРОТОКОЛ       г. Москва, РГСУ,
27 января - 4 февраля 2017 года
</t>
  </si>
  <si>
    <t>Главный судья</t>
  </si>
  <si>
    <t>Иванов А.А</t>
  </si>
  <si>
    <t>МА, ССВК, г.Белгород)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</si>
</sst>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0" xfId="53">
      <alignment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53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53" applyFont="1" applyBorder="1" applyAlignment="1">
      <alignment horizontal="center" vertical="center"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2" fillId="33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left" vertical="center"/>
    </xf>
    <xf numFmtId="0" fontId="2" fillId="34" borderId="12" xfId="53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27" fillId="0" borderId="0" xfId="53" applyFont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50</xdr:row>
      <xdr:rowOff>0</xdr:rowOff>
    </xdr:from>
    <xdr:to>
      <xdr:col>1</xdr:col>
      <xdr:colOff>1828800</xdr:colOff>
      <xdr:row>52</xdr:row>
      <xdr:rowOff>38100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772775"/>
          <a:ext cx="866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9">
      <selection activeCell="B46" sqref="B46"/>
    </sheetView>
  </sheetViews>
  <sheetFormatPr defaultColWidth="11.421875" defaultRowHeight="12.75"/>
  <cols>
    <col min="1" max="1" width="3.28125" style="7" bestFit="1" customWidth="1"/>
    <col min="2" max="2" width="34.00390625" style="7" customWidth="1"/>
    <col min="3" max="3" width="4.00390625" style="7" customWidth="1"/>
    <col min="4" max="4" width="6.28125" style="7" customWidth="1"/>
    <col min="5" max="5" width="6.00390625" style="7" customWidth="1"/>
    <col min="6" max="6" width="1.7109375" style="7" customWidth="1"/>
    <col min="7" max="7" width="3.28125" style="7" bestFit="1" customWidth="1"/>
    <col min="8" max="8" width="30.421875" style="7" bestFit="1" customWidth="1"/>
    <col min="9" max="9" width="3.7109375" style="7" customWidth="1"/>
    <col min="10" max="10" width="6.28125" style="7" customWidth="1"/>
    <col min="11" max="11" width="7.7109375" style="7" customWidth="1"/>
    <col min="12" max="13" width="11.421875" style="7" customWidth="1"/>
    <col min="14" max="14" width="34.00390625" style="7" bestFit="1" customWidth="1"/>
    <col min="15" max="15" width="4.8515625" style="7" bestFit="1" customWidth="1"/>
    <col min="16" max="16" width="4.421875" style="7" bestFit="1" customWidth="1"/>
    <col min="17" max="16384" width="11.421875" style="7" customWidth="1"/>
  </cols>
  <sheetData>
    <row r="1" spans="1:11" ht="18.7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8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40.5" customHeight="1">
      <c r="A3" s="32" t="s">
        <v>121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46.5" customHeight="1">
      <c r="A4" s="28" t="s">
        <v>119</v>
      </c>
      <c r="B4" s="28" t="s">
        <v>118</v>
      </c>
      <c r="C4" s="25" t="s">
        <v>19</v>
      </c>
      <c r="D4" s="29" t="s">
        <v>52</v>
      </c>
      <c r="E4" s="10" t="s">
        <v>120</v>
      </c>
      <c r="G4" s="28" t="s">
        <v>119</v>
      </c>
      <c r="H4" s="28" t="s">
        <v>118</v>
      </c>
      <c r="I4" s="25" t="s">
        <v>19</v>
      </c>
      <c r="J4" s="29" t="s">
        <v>52</v>
      </c>
      <c r="K4" s="10" t="s">
        <v>120</v>
      </c>
    </row>
    <row r="5" spans="1:11" ht="15.75">
      <c r="A5" s="26">
        <v>1</v>
      </c>
      <c r="B5" s="27" t="s">
        <v>20</v>
      </c>
      <c r="C5" s="2" t="s">
        <v>10</v>
      </c>
      <c r="D5" s="8">
        <f>SUM(D6:D7)</f>
        <v>37</v>
      </c>
      <c r="E5" s="8"/>
      <c r="G5" s="26">
        <v>16</v>
      </c>
      <c r="H5" s="27" t="s">
        <v>44</v>
      </c>
      <c r="I5" s="2" t="s">
        <v>1</v>
      </c>
      <c r="J5" s="2">
        <f>SUM(J6:J7)</f>
        <v>119</v>
      </c>
      <c r="K5" s="2"/>
    </row>
    <row r="6" spans="1:11" ht="15.75">
      <c r="A6" s="4" t="s">
        <v>0</v>
      </c>
      <c r="B6" s="6" t="s">
        <v>55</v>
      </c>
      <c r="C6" s="5" t="s">
        <v>12</v>
      </c>
      <c r="D6" s="9">
        <v>7</v>
      </c>
      <c r="E6" s="9"/>
      <c r="G6" s="4" t="s">
        <v>0</v>
      </c>
      <c r="H6" s="6" t="s">
        <v>72</v>
      </c>
      <c r="I6" s="5" t="s">
        <v>11</v>
      </c>
      <c r="J6" s="5">
        <v>36</v>
      </c>
      <c r="K6" s="5"/>
    </row>
    <row r="7" spans="1:11" ht="15.75">
      <c r="A7" s="4" t="s">
        <v>2</v>
      </c>
      <c r="B7" s="6" t="s">
        <v>68</v>
      </c>
      <c r="C7" s="5" t="s">
        <v>13</v>
      </c>
      <c r="D7" s="9">
        <v>30</v>
      </c>
      <c r="E7" s="9"/>
      <c r="G7" s="4" t="s">
        <v>2</v>
      </c>
      <c r="H7" s="6" t="s">
        <v>90</v>
      </c>
      <c r="I7" s="5" t="s">
        <v>6</v>
      </c>
      <c r="J7" s="5">
        <v>83</v>
      </c>
      <c r="K7" s="5"/>
    </row>
    <row r="8" spans="1:11" ht="15.75">
      <c r="A8" s="1">
        <v>2</v>
      </c>
      <c r="B8" s="3" t="s">
        <v>30</v>
      </c>
      <c r="C8" s="2" t="s">
        <v>29</v>
      </c>
      <c r="D8" s="8">
        <f>SUM(D9:D10)</f>
        <v>54</v>
      </c>
      <c r="E8" s="8">
        <v>8</v>
      </c>
      <c r="G8" s="1">
        <v>17</v>
      </c>
      <c r="H8" s="3" t="s">
        <v>28</v>
      </c>
      <c r="I8" s="2" t="s">
        <v>1</v>
      </c>
      <c r="J8" s="2">
        <f>SUM(J9:J10)</f>
        <v>121</v>
      </c>
      <c r="K8" s="2"/>
    </row>
    <row r="9" spans="1:11" ht="15.75">
      <c r="A9" s="4" t="s">
        <v>0</v>
      </c>
      <c r="B9" s="6" t="s">
        <v>70</v>
      </c>
      <c r="C9" s="5" t="s">
        <v>12</v>
      </c>
      <c r="D9" s="9">
        <v>8</v>
      </c>
      <c r="E9" s="9"/>
      <c r="G9" s="4" t="s">
        <v>0</v>
      </c>
      <c r="H9" s="6" t="s">
        <v>62</v>
      </c>
      <c r="I9" s="5" t="s">
        <v>7</v>
      </c>
      <c r="J9" s="5">
        <v>4</v>
      </c>
      <c r="K9" s="5"/>
    </row>
    <row r="10" spans="1:11" ht="15.75">
      <c r="A10" s="4" t="s">
        <v>2</v>
      </c>
      <c r="B10" s="6" t="s">
        <v>79</v>
      </c>
      <c r="C10" s="5" t="s">
        <v>11</v>
      </c>
      <c r="D10" s="9">
        <v>46</v>
      </c>
      <c r="E10" s="9"/>
      <c r="G10" s="4" t="s">
        <v>2</v>
      </c>
      <c r="H10" s="6" t="s">
        <v>115</v>
      </c>
      <c r="I10" s="5" t="s">
        <v>2</v>
      </c>
      <c r="J10" s="5">
        <v>117</v>
      </c>
      <c r="K10" s="5"/>
    </row>
    <row r="11" spans="1:11" ht="15.75">
      <c r="A11" s="1">
        <v>3</v>
      </c>
      <c r="B11" s="3" t="s">
        <v>34</v>
      </c>
      <c r="C11" s="2" t="s">
        <v>29</v>
      </c>
      <c r="D11" s="8">
        <f>SUM(D12:D13)</f>
        <v>54</v>
      </c>
      <c r="E11" s="8">
        <v>11</v>
      </c>
      <c r="G11" s="1">
        <v>18</v>
      </c>
      <c r="H11" s="3" t="s">
        <v>48</v>
      </c>
      <c r="I11" s="2" t="s">
        <v>1</v>
      </c>
      <c r="J11" s="2">
        <f>SUM(J12:J13)</f>
        <v>123</v>
      </c>
      <c r="K11" s="2"/>
    </row>
    <row r="12" spans="1:11" ht="15.75">
      <c r="A12" s="4" t="s">
        <v>0</v>
      </c>
      <c r="B12" s="6" t="s">
        <v>60</v>
      </c>
      <c r="C12" s="5" t="s">
        <v>12</v>
      </c>
      <c r="D12" s="9">
        <v>11</v>
      </c>
      <c r="E12" s="9"/>
      <c r="G12" s="4" t="s">
        <v>0</v>
      </c>
      <c r="H12" s="6" t="s">
        <v>69</v>
      </c>
      <c r="I12" s="5" t="s">
        <v>13</v>
      </c>
      <c r="J12" s="5">
        <v>32</v>
      </c>
      <c r="K12" s="5"/>
    </row>
    <row r="13" spans="1:11" ht="15.75">
      <c r="A13" s="4" t="s">
        <v>2</v>
      </c>
      <c r="B13" s="6" t="s">
        <v>82</v>
      </c>
      <c r="C13" s="5" t="s">
        <v>11</v>
      </c>
      <c r="D13" s="9">
        <v>43</v>
      </c>
      <c r="E13" s="9"/>
      <c r="G13" s="4" t="s">
        <v>2</v>
      </c>
      <c r="H13" s="6" t="s">
        <v>96</v>
      </c>
      <c r="I13" s="5" t="s">
        <v>15</v>
      </c>
      <c r="J13" s="5">
        <v>91</v>
      </c>
      <c r="K13" s="5"/>
    </row>
    <row r="14" spans="1:11" ht="15.75">
      <c r="A14" s="1">
        <v>4</v>
      </c>
      <c r="B14" s="3" t="s">
        <v>32</v>
      </c>
      <c r="C14" s="2" t="s">
        <v>8</v>
      </c>
      <c r="D14" s="8">
        <f>SUM(D15:D16)</f>
        <v>55</v>
      </c>
      <c r="E14" s="8"/>
      <c r="G14" s="1">
        <v>19</v>
      </c>
      <c r="H14" s="3" t="s">
        <v>54</v>
      </c>
      <c r="I14" s="2" t="s">
        <v>1</v>
      </c>
      <c r="J14" s="2">
        <f>SUM(J15:J16)</f>
        <v>125</v>
      </c>
      <c r="K14" s="2"/>
    </row>
    <row r="15" spans="1:11" ht="15.75">
      <c r="A15" s="4" t="s">
        <v>0</v>
      </c>
      <c r="B15" s="6" t="s">
        <v>61</v>
      </c>
      <c r="C15" s="5" t="s">
        <v>3</v>
      </c>
      <c r="D15" s="9">
        <v>15</v>
      </c>
      <c r="E15" s="9"/>
      <c r="G15" s="4" t="s">
        <v>0</v>
      </c>
      <c r="H15" s="6" t="s">
        <v>76</v>
      </c>
      <c r="I15" s="5" t="s">
        <v>14</v>
      </c>
      <c r="J15" s="5">
        <v>59</v>
      </c>
      <c r="K15" s="5"/>
    </row>
    <row r="16" spans="1:11" ht="15.75">
      <c r="A16" s="4" t="s">
        <v>2</v>
      </c>
      <c r="B16" s="6" t="s">
        <v>91</v>
      </c>
      <c r="C16" s="5" t="s">
        <v>11</v>
      </c>
      <c r="D16" s="9">
        <v>40</v>
      </c>
      <c r="E16" s="9"/>
      <c r="G16" s="4" t="s">
        <v>2</v>
      </c>
      <c r="H16" s="6" t="s">
        <v>100</v>
      </c>
      <c r="I16" s="5" t="s">
        <v>14</v>
      </c>
      <c r="J16" s="5">
        <v>66</v>
      </c>
      <c r="K16" s="5"/>
    </row>
    <row r="17" spans="1:11" ht="15.75">
      <c r="A17" s="1">
        <v>5</v>
      </c>
      <c r="B17" s="3" t="s">
        <v>24</v>
      </c>
      <c r="C17" s="2" t="s">
        <v>8</v>
      </c>
      <c r="D17" s="8">
        <f>SUM(D18:D19)</f>
        <v>58</v>
      </c>
      <c r="E17" s="8"/>
      <c r="G17" s="1">
        <v>20</v>
      </c>
      <c r="H17" s="3" t="s">
        <v>26</v>
      </c>
      <c r="I17" s="2" t="s">
        <v>39</v>
      </c>
      <c r="J17" s="2">
        <f>SUM(J18:J19)</f>
        <v>145</v>
      </c>
      <c r="K17" s="2"/>
    </row>
    <row r="18" spans="1:11" ht="15.75">
      <c r="A18" s="4" t="s">
        <v>0</v>
      </c>
      <c r="B18" s="6" t="s">
        <v>84</v>
      </c>
      <c r="C18" s="5" t="s">
        <v>3</v>
      </c>
      <c r="D18" s="9">
        <v>20</v>
      </c>
      <c r="E18" s="9"/>
      <c r="G18" s="4" t="s">
        <v>0</v>
      </c>
      <c r="H18" s="6" t="s">
        <v>80</v>
      </c>
      <c r="I18" s="5" t="s">
        <v>11</v>
      </c>
      <c r="J18" s="5">
        <v>53</v>
      </c>
      <c r="K18" s="5"/>
    </row>
    <row r="19" spans="1:11" ht="15.75">
      <c r="A19" s="4" t="s">
        <v>2</v>
      </c>
      <c r="B19" s="6" t="s">
        <v>71</v>
      </c>
      <c r="C19" s="5" t="s">
        <v>11</v>
      </c>
      <c r="D19" s="9">
        <v>38</v>
      </c>
      <c r="E19" s="9"/>
      <c r="G19" s="4" t="s">
        <v>2</v>
      </c>
      <c r="H19" s="6" t="s">
        <v>98</v>
      </c>
      <c r="I19" s="5" t="s">
        <v>15</v>
      </c>
      <c r="J19" s="5">
        <v>92</v>
      </c>
      <c r="K19" s="5"/>
    </row>
    <row r="20" spans="1:11" ht="15.75">
      <c r="A20" s="1">
        <v>6</v>
      </c>
      <c r="B20" s="3" t="s">
        <v>22</v>
      </c>
      <c r="C20" s="2" t="s">
        <v>8</v>
      </c>
      <c r="D20" s="8">
        <f>SUM(D21:D22)</f>
        <v>68</v>
      </c>
      <c r="E20" s="8"/>
      <c r="G20" s="1">
        <v>21</v>
      </c>
      <c r="H20" s="3" t="s">
        <v>31</v>
      </c>
      <c r="I20" s="2" t="s">
        <v>39</v>
      </c>
      <c r="J20" s="2">
        <f>SUM(J21:J22)</f>
        <v>146</v>
      </c>
      <c r="K20" s="2"/>
    </row>
    <row r="21" spans="1:11" ht="15.75">
      <c r="A21" s="4" t="s">
        <v>0</v>
      </c>
      <c r="B21" s="6" t="s">
        <v>57</v>
      </c>
      <c r="C21" s="5" t="s">
        <v>3</v>
      </c>
      <c r="D21" s="9">
        <v>14</v>
      </c>
      <c r="E21" s="9"/>
      <c r="G21" s="4" t="s">
        <v>0</v>
      </c>
      <c r="H21" s="6" t="s">
        <v>75</v>
      </c>
      <c r="I21" s="5" t="s">
        <v>11</v>
      </c>
      <c r="J21" s="5">
        <v>48</v>
      </c>
      <c r="K21" s="5"/>
    </row>
    <row r="22" spans="1:11" ht="15.75">
      <c r="A22" s="4" t="s">
        <v>2</v>
      </c>
      <c r="B22" s="6" t="s">
        <v>83</v>
      </c>
      <c r="C22" s="5" t="s">
        <v>11</v>
      </c>
      <c r="D22" s="9">
        <v>54</v>
      </c>
      <c r="E22" s="9"/>
      <c r="G22" s="4" t="s">
        <v>2</v>
      </c>
      <c r="H22" s="6" t="s">
        <v>116</v>
      </c>
      <c r="I22" s="5" t="s">
        <v>15</v>
      </c>
      <c r="J22" s="5">
        <v>98</v>
      </c>
      <c r="K22" s="5"/>
    </row>
    <row r="23" spans="1:11" ht="15.75">
      <c r="A23" s="1">
        <v>7</v>
      </c>
      <c r="B23" s="3" t="s">
        <v>27</v>
      </c>
      <c r="C23" s="2" t="s">
        <v>8</v>
      </c>
      <c r="D23" s="8">
        <f>SUM(D24:D25)</f>
        <v>82</v>
      </c>
      <c r="E23" s="8"/>
      <c r="G23" s="1">
        <v>22</v>
      </c>
      <c r="H23" s="3" t="s">
        <v>117</v>
      </c>
      <c r="I23" s="2" t="s">
        <v>39</v>
      </c>
      <c r="J23" s="2">
        <f>SUM(J24:J25)</f>
        <v>151</v>
      </c>
      <c r="K23" s="2"/>
    </row>
    <row r="24" spans="1:11" ht="15.75">
      <c r="A24" s="4" t="s">
        <v>0</v>
      </c>
      <c r="B24" s="6" t="s">
        <v>56</v>
      </c>
      <c r="C24" s="5" t="s">
        <v>7</v>
      </c>
      <c r="D24" s="9">
        <v>2</v>
      </c>
      <c r="E24" s="9"/>
      <c r="G24" s="4" t="s">
        <v>0</v>
      </c>
      <c r="H24" s="6" t="s">
        <v>85</v>
      </c>
      <c r="I24" s="5" t="s">
        <v>11</v>
      </c>
      <c r="J24" s="5">
        <v>56</v>
      </c>
      <c r="K24" s="5"/>
    </row>
    <row r="25" spans="1:11" ht="15.75">
      <c r="A25" s="4" t="s">
        <v>2</v>
      </c>
      <c r="B25" s="6" t="s">
        <v>97</v>
      </c>
      <c r="C25" s="5" t="s">
        <v>6</v>
      </c>
      <c r="D25" s="9">
        <v>80</v>
      </c>
      <c r="E25" s="9"/>
      <c r="G25" s="4" t="s">
        <v>2</v>
      </c>
      <c r="H25" s="6" t="s">
        <v>102</v>
      </c>
      <c r="I25" s="5" t="s">
        <v>15</v>
      </c>
      <c r="J25" s="5">
        <v>95</v>
      </c>
      <c r="K25" s="5"/>
    </row>
    <row r="26" spans="1:11" ht="15.75">
      <c r="A26" s="1">
        <v>8</v>
      </c>
      <c r="B26" s="3" t="s">
        <v>25</v>
      </c>
      <c r="C26" s="2" t="s">
        <v>50</v>
      </c>
      <c r="D26" s="8">
        <f>SUM(D27:D28)</f>
        <v>81</v>
      </c>
      <c r="E26" s="8">
        <v>6</v>
      </c>
      <c r="G26" s="1">
        <v>23</v>
      </c>
      <c r="H26" s="3" t="s">
        <v>46</v>
      </c>
      <c r="I26" s="2" t="s">
        <v>5</v>
      </c>
      <c r="J26" s="2">
        <f>SUM(J27:J28)</f>
        <v>145</v>
      </c>
      <c r="K26" s="2"/>
    </row>
    <row r="27" spans="1:11" ht="15.75">
      <c r="A27" s="4" t="s">
        <v>0</v>
      </c>
      <c r="B27" s="6" t="s">
        <v>59</v>
      </c>
      <c r="C27" s="5" t="s">
        <v>12</v>
      </c>
      <c r="D27" s="9">
        <v>6</v>
      </c>
      <c r="E27" s="9"/>
      <c r="G27" s="4" t="s">
        <v>0</v>
      </c>
      <c r="H27" s="6" t="s">
        <v>73</v>
      </c>
      <c r="I27" s="5" t="s">
        <v>11</v>
      </c>
      <c r="J27" s="5">
        <v>35</v>
      </c>
      <c r="K27" s="5"/>
    </row>
    <row r="28" spans="1:11" ht="15.75">
      <c r="A28" s="4" t="s">
        <v>2</v>
      </c>
      <c r="B28" s="6" t="s">
        <v>92</v>
      </c>
      <c r="C28" s="5" t="s">
        <v>6</v>
      </c>
      <c r="D28" s="9">
        <v>75</v>
      </c>
      <c r="E28" s="9"/>
      <c r="G28" s="4" t="s">
        <v>2</v>
      </c>
      <c r="H28" s="6" t="s">
        <v>107</v>
      </c>
      <c r="I28" s="5" t="s">
        <v>16</v>
      </c>
      <c r="J28" s="5">
        <v>110</v>
      </c>
      <c r="K28" s="5"/>
    </row>
    <row r="29" spans="1:11" ht="15.75">
      <c r="A29" s="1">
        <v>9</v>
      </c>
      <c r="B29" s="3" t="s">
        <v>35</v>
      </c>
      <c r="C29" s="2" t="s">
        <v>50</v>
      </c>
      <c r="D29" s="8">
        <f>SUM(D30:D31)</f>
        <v>81</v>
      </c>
      <c r="E29" s="8">
        <v>26</v>
      </c>
      <c r="G29" s="1">
        <v>24</v>
      </c>
      <c r="H29" s="3" t="s">
        <v>41</v>
      </c>
      <c r="I29" s="2" t="s">
        <v>7</v>
      </c>
      <c r="J29" s="2">
        <f>SUM(J30:J31)</f>
        <v>167</v>
      </c>
      <c r="K29" s="2"/>
    </row>
    <row r="30" spans="1:11" ht="15.75">
      <c r="A30" s="4" t="s">
        <v>0</v>
      </c>
      <c r="B30" s="6" t="s">
        <v>74</v>
      </c>
      <c r="C30" s="5" t="s">
        <v>13</v>
      </c>
      <c r="D30" s="9">
        <v>26</v>
      </c>
      <c r="E30" s="9"/>
      <c r="G30" s="4" t="s">
        <v>0</v>
      </c>
      <c r="H30" s="6" t="s">
        <v>81</v>
      </c>
      <c r="I30" s="5" t="s">
        <v>11</v>
      </c>
      <c r="J30" s="5">
        <v>51</v>
      </c>
      <c r="K30" s="5"/>
    </row>
    <row r="31" spans="1:11" ht="15.75">
      <c r="A31" s="4" t="s">
        <v>2</v>
      </c>
      <c r="B31" s="6" t="s">
        <v>77</v>
      </c>
      <c r="C31" s="5" t="s">
        <v>11</v>
      </c>
      <c r="D31" s="9">
        <v>55</v>
      </c>
      <c r="E31" s="9"/>
      <c r="G31" s="4" t="s">
        <v>2</v>
      </c>
      <c r="H31" s="6" t="s">
        <v>99</v>
      </c>
      <c r="I31" s="5" t="s">
        <v>2</v>
      </c>
      <c r="J31" s="5">
        <v>116</v>
      </c>
      <c r="K31" s="5"/>
    </row>
    <row r="32" spans="1:11" ht="15.75">
      <c r="A32" s="1">
        <v>10</v>
      </c>
      <c r="B32" s="3" t="s">
        <v>51</v>
      </c>
      <c r="C32" s="2" t="s">
        <v>9</v>
      </c>
      <c r="D32" s="8">
        <f>SUM(D33:D34)</f>
        <v>97</v>
      </c>
      <c r="E32" s="8"/>
      <c r="G32" s="1">
        <v>25</v>
      </c>
      <c r="H32" s="3" t="s">
        <v>36</v>
      </c>
      <c r="I32" s="2" t="s">
        <v>7</v>
      </c>
      <c r="J32" s="2">
        <f>SUM(J33:J34)</f>
        <v>184</v>
      </c>
      <c r="K32" s="2"/>
    </row>
    <row r="33" spans="1:11" ht="15.75">
      <c r="A33" s="4" t="s">
        <v>0</v>
      </c>
      <c r="B33" s="6" t="s">
        <v>63</v>
      </c>
      <c r="C33" s="5" t="s">
        <v>3</v>
      </c>
      <c r="D33" s="9">
        <v>18</v>
      </c>
      <c r="E33" s="9"/>
      <c r="G33" s="4" t="s">
        <v>0</v>
      </c>
      <c r="H33" s="6" t="s">
        <v>112</v>
      </c>
      <c r="I33" s="5" t="s">
        <v>15</v>
      </c>
      <c r="J33" s="5">
        <v>87</v>
      </c>
      <c r="K33" s="5"/>
    </row>
    <row r="34" spans="1:11" ht="15.75">
      <c r="A34" s="4" t="s">
        <v>2</v>
      </c>
      <c r="B34" s="6" t="s">
        <v>88</v>
      </c>
      <c r="C34" s="5" t="s">
        <v>6</v>
      </c>
      <c r="D34" s="9">
        <v>79</v>
      </c>
      <c r="E34" s="9"/>
      <c r="G34" s="4" t="s">
        <v>2</v>
      </c>
      <c r="H34" s="6" t="s">
        <v>105</v>
      </c>
      <c r="I34" s="5" t="s">
        <v>15</v>
      </c>
      <c r="J34" s="5">
        <v>97</v>
      </c>
      <c r="K34" s="5"/>
    </row>
    <row r="35" spans="1:11" ht="15.75">
      <c r="A35" s="1">
        <v>11</v>
      </c>
      <c r="B35" s="3" t="s">
        <v>37</v>
      </c>
      <c r="C35" s="2" t="s">
        <v>53</v>
      </c>
      <c r="D35" s="8">
        <f>SUM(D36:D37)</f>
        <v>102</v>
      </c>
      <c r="E35" s="8"/>
      <c r="G35" s="1">
        <v>26</v>
      </c>
      <c r="H35" s="3" t="s">
        <v>43</v>
      </c>
      <c r="I35" s="2" t="s">
        <v>12</v>
      </c>
      <c r="J35" s="2">
        <f>SUM(J36:J37)</f>
        <v>180</v>
      </c>
      <c r="K35" s="2"/>
    </row>
    <row r="36" spans="1:11" ht="15.75">
      <c r="A36" s="4" t="s">
        <v>0</v>
      </c>
      <c r="B36" s="6" t="s">
        <v>67</v>
      </c>
      <c r="C36" s="5" t="s">
        <v>11</v>
      </c>
      <c r="D36" s="9">
        <v>41</v>
      </c>
      <c r="E36" s="9"/>
      <c r="G36" s="4" t="s">
        <v>0</v>
      </c>
      <c r="H36" s="6" t="s">
        <v>87</v>
      </c>
      <c r="I36" s="5" t="s">
        <v>14</v>
      </c>
      <c r="J36" s="5">
        <v>62</v>
      </c>
      <c r="K36" s="5"/>
    </row>
    <row r="37" spans="1:11" ht="15.75">
      <c r="A37" s="4" t="s">
        <v>2</v>
      </c>
      <c r="B37" s="6" t="s">
        <v>78</v>
      </c>
      <c r="C37" s="5" t="s">
        <v>14</v>
      </c>
      <c r="D37" s="9">
        <v>61</v>
      </c>
      <c r="E37" s="9"/>
      <c r="G37" s="4" t="s">
        <v>2</v>
      </c>
      <c r="H37" s="6" t="s">
        <v>114</v>
      </c>
      <c r="I37" s="5" t="s">
        <v>2</v>
      </c>
      <c r="J37" s="5">
        <v>118</v>
      </c>
      <c r="K37" s="5"/>
    </row>
    <row r="38" spans="1:11" ht="15.75">
      <c r="A38" s="1">
        <v>12</v>
      </c>
      <c r="B38" s="3" t="s">
        <v>40</v>
      </c>
      <c r="C38" s="2" t="s">
        <v>53</v>
      </c>
      <c r="D38" s="8">
        <f>SUM(D39:D40)</f>
        <v>103</v>
      </c>
      <c r="E38" s="8"/>
      <c r="G38" s="1">
        <v>27</v>
      </c>
      <c r="H38" s="3" t="s">
        <v>49</v>
      </c>
      <c r="I38" s="2" t="s">
        <v>12</v>
      </c>
      <c r="J38" s="2">
        <f>SUM(J39:J40)</f>
        <v>189</v>
      </c>
      <c r="K38" s="2"/>
    </row>
    <row r="39" spans="1:11" ht="15.75">
      <c r="A39" s="4" t="s">
        <v>0</v>
      </c>
      <c r="B39" s="6" t="s">
        <v>64</v>
      </c>
      <c r="C39" s="5" t="s">
        <v>13</v>
      </c>
      <c r="D39" s="9">
        <v>31</v>
      </c>
      <c r="E39" s="9"/>
      <c r="G39" s="4" t="s">
        <v>0</v>
      </c>
      <c r="H39" s="6" t="s">
        <v>93</v>
      </c>
      <c r="I39" s="5" t="s">
        <v>14</v>
      </c>
      <c r="J39" s="5">
        <v>69</v>
      </c>
      <c r="K39" s="5"/>
    </row>
    <row r="40" spans="1:11" ht="15.75">
      <c r="A40" s="4" t="s">
        <v>2</v>
      </c>
      <c r="B40" s="6" t="s">
        <v>89</v>
      </c>
      <c r="C40" s="5" t="s">
        <v>6</v>
      </c>
      <c r="D40" s="9">
        <v>72</v>
      </c>
      <c r="E40" s="9"/>
      <c r="G40" s="4" t="s">
        <v>2</v>
      </c>
      <c r="H40" s="6" t="s">
        <v>109</v>
      </c>
      <c r="I40" s="5" t="s">
        <v>2</v>
      </c>
      <c r="J40" s="5">
        <v>120</v>
      </c>
      <c r="K40" s="5"/>
    </row>
    <row r="41" spans="1:11" ht="15.75">
      <c r="A41" s="1">
        <v>13</v>
      </c>
      <c r="B41" s="3" t="s">
        <v>23</v>
      </c>
      <c r="C41" s="2" t="s">
        <v>53</v>
      </c>
      <c r="D41" s="8">
        <f>SUM(D42:D43)</f>
        <v>107</v>
      </c>
      <c r="E41" s="8"/>
      <c r="G41" s="1">
        <v>28</v>
      </c>
      <c r="H41" s="3" t="s">
        <v>33</v>
      </c>
      <c r="I41" s="2" t="s">
        <v>12</v>
      </c>
      <c r="J41" s="2">
        <f>SUM(J42:J43)</f>
        <v>204</v>
      </c>
      <c r="K41" s="2"/>
    </row>
    <row r="42" spans="1:11" ht="15.75">
      <c r="A42" s="4" t="s">
        <v>0</v>
      </c>
      <c r="B42" s="6" t="s">
        <v>66</v>
      </c>
      <c r="C42" s="5" t="s">
        <v>3</v>
      </c>
      <c r="D42" s="9">
        <v>13</v>
      </c>
      <c r="E42" s="9"/>
      <c r="G42" s="4" t="s">
        <v>0</v>
      </c>
      <c r="H42" s="6" t="s">
        <v>110</v>
      </c>
      <c r="I42" s="5" t="s">
        <v>15</v>
      </c>
      <c r="J42" s="5">
        <v>100</v>
      </c>
      <c r="K42" s="5"/>
    </row>
    <row r="43" spans="1:11" ht="15.75">
      <c r="A43" s="4" t="s">
        <v>2</v>
      </c>
      <c r="B43" s="6" t="s">
        <v>101</v>
      </c>
      <c r="C43" s="5" t="s">
        <v>15</v>
      </c>
      <c r="D43" s="9">
        <v>94</v>
      </c>
      <c r="E43" s="9"/>
      <c r="G43" s="4" t="s">
        <v>2</v>
      </c>
      <c r="H43" s="6" t="s">
        <v>104</v>
      </c>
      <c r="I43" s="5" t="s">
        <v>4</v>
      </c>
      <c r="J43" s="5">
        <v>104</v>
      </c>
      <c r="K43" s="5"/>
    </row>
    <row r="44" spans="1:11" ht="15.75">
      <c r="A44" s="1">
        <v>14</v>
      </c>
      <c r="B44" s="3" t="s">
        <v>42</v>
      </c>
      <c r="C44" s="2" t="s">
        <v>53</v>
      </c>
      <c r="D44" s="8">
        <f>SUM(D45:D46)</f>
        <v>109</v>
      </c>
      <c r="E44" s="8"/>
      <c r="G44" s="1">
        <v>29</v>
      </c>
      <c r="H44" s="3" t="s">
        <v>45</v>
      </c>
      <c r="I44" s="2" t="s">
        <v>3</v>
      </c>
      <c r="J44" s="2">
        <f>SUM(J45:J46)</f>
        <v>164</v>
      </c>
      <c r="K44" s="2"/>
    </row>
    <row r="45" spans="1:11" ht="15.75">
      <c r="A45" s="4" t="s">
        <v>0</v>
      </c>
      <c r="B45" s="6" t="s">
        <v>58</v>
      </c>
      <c r="C45" s="5" t="s">
        <v>13</v>
      </c>
      <c r="D45" s="9">
        <v>25</v>
      </c>
      <c r="E45" s="9"/>
      <c r="G45" s="4" t="s">
        <v>0</v>
      </c>
      <c r="H45" s="6" t="s">
        <v>86</v>
      </c>
      <c r="I45" s="5" t="s">
        <v>11</v>
      </c>
      <c r="J45" s="5">
        <v>42</v>
      </c>
      <c r="K45" s="5"/>
    </row>
    <row r="46" spans="1:11" ht="15.75">
      <c r="A46" s="4" t="s">
        <v>2</v>
      </c>
      <c r="B46" s="6" t="s">
        <v>95</v>
      </c>
      <c r="C46" s="5" t="s">
        <v>6</v>
      </c>
      <c r="D46" s="9">
        <v>84</v>
      </c>
      <c r="E46" s="9"/>
      <c r="G46" s="4" t="s">
        <v>2</v>
      </c>
      <c r="H46" s="6" t="s">
        <v>111</v>
      </c>
      <c r="I46" s="5" t="s">
        <v>0</v>
      </c>
      <c r="J46" s="5">
        <v>122</v>
      </c>
      <c r="K46" s="5"/>
    </row>
    <row r="47" spans="1:11" ht="15.75">
      <c r="A47" s="1">
        <v>15</v>
      </c>
      <c r="B47" s="3" t="s">
        <v>21</v>
      </c>
      <c r="C47" s="2" t="s">
        <v>53</v>
      </c>
      <c r="D47" s="8">
        <f>SUM(D48:D49)</f>
        <v>112</v>
      </c>
      <c r="E47" s="8"/>
      <c r="G47" s="1">
        <v>30</v>
      </c>
      <c r="H47" s="3" t="s">
        <v>47</v>
      </c>
      <c r="I47" s="2" t="s">
        <v>13</v>
      </c>
      <c r="J47" s="2">
        <f>SUM(J48:J49)</f>
        <v>222</v>
      </c>
      <c r="K47" s="2"/>
    </row>
    <row r="48" spans="1:11" ht="15.75">
      <c r="A48" s="11" t="s">
        <v>0</v>
      </c>
      <c r="B48" s="12" t="s">
        <v>65</v>
      </c>
      <c r="C48" s="13" t="s">
        <v>13</v>
      </c>
      <c r="D48" s="14">
        <v>27</v>
      </c>
      <c r="E48" s="14"/>
      <c r="G48" s="4" t="s">
        <v>0</v>
      </c>
      <c r="H48" s="6" t="s">
        <v>108</v>
      </c>
      <c r="I48" s="5" t="s">
        <v>4</v>
      </c>
      <c r="J48" s="5">
        <v>109</v>
      </c>
      <c r="K48" s="5"/>
    </row>
    <row r="49" spans="1:11" ht="15.75">
      <c r="A49" s="21" t="s">
        <v>2</v>
      </c>
      <c r="B49" s="22" t="s">
        <v>94</v>
      </c>
      <c r="C49" s="23" t="s">
        <v>6</v>
      </c>
      <c r="D49" s="24">
        <v>85</v>
      </c>
      <c r="E49" s="24"/>
      <c r="G49" s="4" t="s">
        <v>2</v>
      </c>
      <c r="H49" s="6" t="s">
        <v>103</v>
      </c>
      <c r="I49" s="5" t="s">
        <v>16</v>
      </c>
      <c r="J49" s="5">
        <v>113</v>
      </c>
      <c r="K49" s="5"/>
    </row>
    <row r="50" spans="1:11" ht="15.75">
      <c r="A50" s="18"/>
      <c r="B50" s="19"/>
      <c r="C50" s="20"/>
      <c r="D50" s="20"/>
      <c r="E50" s="20"/>
      <c r="G50" s="1">
        <v>31</v>
      </c>
      <c r="H50" s="3" t="s">
        <v>38</v>
      </c>
      <c r="I50" s="2" t="s">
        <v>11</v>
      </c>
      <c r="J50" s="2">
        <f>SUM(J51:J52)</f>
        <v>225</v>
      </c>
      <c r="K50" s="2"/>
    </row>
    <row r="51" spans="1:11" ht="21.75" customHeight="1">
      <c r="A51" s="34" t="s">
        <v>122</v>
      </c>
      <c r="B51" s="34"/>
      <c r="C51" s="35" t="s">
        <v>123</v>
      </c>
      <c r="D51" s="35"/>
      <c r="E51" s="35"/>
      <c r="G51" s="4" t="s">
        <v>0</v>
      </c>
      <c r="H51" s="6" t="s">
        <v>106</v>
      </c>
      <c r="I51" s="5" t="s">
        <v>4</v>
      </c>
      <c r="J51" s="5">
        <v>106</v>
      </c>
      <c r="K51" s="5"/>
    </row>
    <row r="52" spans="1:11" ht="15.75">
      <c r="A52" s="15"/>
      <c r="B52" s="16"/>
      <c r="D52" s="17"/>
      <c r="E52" s="15" t="s">
        <v>124</v>
      </c>
      <c r="G52" s="4" t="s">
        <v>2</v>
      </c>
      <c r="H52" s="6" t="s">
        <v>113</v>
      </c>
      <c r="I52" s="5" t="s">
        <v>2</v>
      </c>
      <c r="J52" s="5">
        <v>119</v>
      </c>
      <c r="K52" s="5"/>
    </row>
    <row r="53" ht="12.75"/>
    <row r="58" ht="12.75">
      <c r="B58"/>
    </row>
  </sheetData>
  <sheetProtection/>
  <mergeCells count="5">
    <mergeCell ref="A1:K1"/>
    <mergeCell ref="A2:K2"/>
    <mergeCell ref="A3:K3"/>
    <mergeCell ref="A51:B51"/>
    <mergeCell ref="C51:E51"/>
  </mergeCells>
  <printOptions/>
  <pageMargins left="0.31496062992125984" right="0.31496062992125984" top="0.31496062992125984" bottom="0.31496062992125984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Эльдар</cp:lastModifiedBy>
  <cp:lastPrinted>2017-02-04T15:16:47Z</cp:lastPrinted>
  <dcterms:created xsi:type="dcterms:W3CDTF">2017-02-04T10:53:23Z</dcterms:created>
  <dcterms:modified xsi:type="dcterms:W3CDTF">2017-02-05T11:59:56Z</dcterms:modified>
  <cp:category/>
  <cp:version/>
  <cp:contentType/>
  <cp:contentStatus/>
</cp:coreProperties>
</file>